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<sst xmlns="http://schemas.openxmlformats.org/spreadsheetml/2006/main" count="109" uniqueCount="67">
  <si>
    <t>工事費内訳書</t>
  </si>
  <si>
    <t>住　　　　所</t>
  </si>
  <si>
    <t>商号又は名称</t>
  </si>
  <si>
    <t>代 表 者 名</t>
  </si>
  <si>
    <t>工 事 名</t>
  </si>
  <si>
    <t>Ｒ７阿土　国道１９５号　阿南・内原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</si>
  <si>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</si>
  <si>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</si>
  <si>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</si>
  <si>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</si>
  <si>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</si>
  <si>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</si>
  <si>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</si>
  <si>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</si>
  <si>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</si>
  <si>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</si>
  <si>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</si>
  <si>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</si>
  <si>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</si>
  <si>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</si>
  <si>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土砂等運搬</t>
  </si>
  <si>
    <t>積込(ﾙｰｽﾞ)</t>
  </si>
  <si>
    <t>路床盛土工</t>
  </si>
  <si>
    <t>路床盛土</t>
  </si>
  <si>
    <t>擁壁工</t>
  </si>
  <si>
    <t>作業土工</t>
  </si>
  <si>
    <t>床掘り(掘削)</t>
  </si>
  <si>
    <t>床掘り</t>
  </si>
  <si>
    <t>埋戻し</t>
  </si>
  <si>
    <t>基面整正</t>
  </si>
  <si>
    <t>m2</t>
  </si>
  <si>
    <t>場所打擁壁工(構造物単位)</t>
  </si>
  <si>
    <t>小型擁壁
　6号重力式(小型擁壁)</t>
  </si>
  <si>
    <t>重力式擁壁
　4号重力式</t>
  </si>
  <si>
    <t>場所打擁壁工</t>
  </si>
  <si>
    <t>鉄筋
　ｶﾞｰﾄﾞﾚｰﾙ補強鉄筋</t>
  </si>
  <si>
    <t>t</t>
  </si>
  <si>
    <t>舗装止擁壁</t>
  </si>
  <si>
    <t>m</t>
  </si>
  <si>
    <t>排水構造物工</t>
  </si>
  <si>
    <t>管渠工</t>
  </si>
  <si>
    <t>ﾋｭｰﾑ管(B形管)</t>
  </si>
  <si>
    <t>集水桝･ﾏﾝﾎｰﾙ工</t>
  </si>
  <si>
    <t>現場打集水桝</t>
  </si>
  <si>
    <t>箇所</t>
  </si>
  <si>
    <t>鋼製桝蓋</t>
  </si>
  <si>
    <t>枚</t>
  </si>
  <si>
    <t>仮設工</t>
  </si>
  <si>
    <t>工事用道路工</t>
  </si>
  <si>
    <t>工事用道路盛土</t>
  </si>
  <si>
    <t>敷砂利(RC-40)</t>
  </si>
  <si>
    <t>土木シート</t>
  </si>
  <si>
    <t>大型土のう設置撤去</t>
  </si>
  <si>
    <t>袋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</si>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</sst>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G11+G22+G35+G41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230.0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220.0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G23+G29+G32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G24+G25+G26+G27+G28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330.0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130.0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17</v>
      </c>
      <c r="F27" s="13" t="n">
        <v>40.0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30</v>
      </c>
      <c r="F28" s="13" t="n">
        <v>240.0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17</v>
      </c>
      <c r="F30" s="13" t="n">
        <v>22.0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17</v>
      </c>
      <c r="F31" s="13" t="n">
        <v>256.0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36</v>
      </c>
      <c r="F33" s="14" t="n">
        <v>0.11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14.0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39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38</v>
      </c>
      <c r="F37" s="13" t="n">
        <v>13.0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44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46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5">
        <f>G42+G47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G43+G44+G45+G46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17</v>
      </c>
      <c r="F43" s="13" t="n">
        <v>310.0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30</v>
      </c>
      <c r="F44" s="13" t="n">
        <v>429.0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30</v>
      </c>
      <c r="F45" s="13" t="n">
        <v>510.0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53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54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55</v>
      </c>
      <c r="E48" s="12" t="s">
        <v>56</v>
      </c>
      <c r="F48" s="13" t="n">
        <v>100.0</v>
      </c>
      <c r="G48" s="16"/>
      <c r="I48" s="17" t="n">
        <v>39.0</v>
      </c>
      <c r="J48" s="18" t="n">
        <v>4.0</v>
      </c>
    </row>
    <row r="49" ht="42.0" customHeight="true">
      <c r="A49" s="10" t="s">
        <v>57</v>
      </c>
      <c r="B49" s="11"/>
      <c r="C49" s="11"/>
      <c r="D49" s="11"/>
      <c r="E49" s="12" t="s">
        <v>13</v>
      </c>
      <c r="F49" s="13" t="n">
        <v>1.0</v>
      </c>
      <c r="G49" s="15">
        <f>G11+G22+G35+G41</f>
      </c>
      <c r="I49" s="17" t="n">
        <v>40.0</v>
      </c>
      <c r="J49" s="18" t="n">
        <v>20.0</v>
      </c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200.0</v>
      </c>
    </row>
    <row r="51" ht="42.0" customHeight="true">
      <c r="A51" s="10"/>
      <c r="B51" s="11" t="s">
        <v>59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60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/>
      <c r="B53" s="11" t="s">
        <v>61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210.0</v>
      </c>
    </row>
    <row r="54" ht="42.0" customHeight="true">
      <c r="A54" s="10" t="s">
        <v>62</v>
      </c>
      <c r="B54" s="11"/>
      <c r="C54" s="11"/>
      <c r="D54" s="11"/>
      <c r="E54" s="12" t="s">
        <v>13</v>
      </c>
      <c r="F54" s="13" t="n">
        <v>1.0</v>
      </c>
      <c r="G54" s="15">
        <f>G49+G50+G53</f>
      </c>
      <c r="I54" s="17" t="n">
        <v>45.0</v>
      </c>
      <c r="J54" s="18"/>
    </row>
    <row r="55" ht="42.0" customHeight="true">
      <c r="A55" s="10"/>
      <c r="B55" s="11" t="s">
        <v>63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220.0</v>
      </c>
    </row>
    <row r="56" ht="42.0" customHeight="true">
      <c r="A56" s="10" t="s">
        <v>64</v>
      </c>
      <c r="B56" s="11"/>
      <c r="C56" s="11"/>
      <c r="D56" s="11"/>
      <c r="E56" s="12" t="s">
        <v>13</v>
      </c>
      <c r="F56" s="13" t="n">
        <v>1.0</v>
      </c>
      <c r="G56" s="15">
        <f>G54+G55</f>
      </c>
      <c r="I56" s="17" t="n">
        <v>47.0</v>
      </c>
      <c r="J56" s="18" t="n">
        <v>30.0</v>
      </c>
    </row>
    <row r="57" ht="42.0" customHeight="true">
      <c r="A57" s="19" t="s">
        <v>65</v>
      </c>
      <c r="B57" s="20"/>
      <c r="C57" s="20"/>
      <c r="D57" s="20"/>
      <c r="E57" s="21" t="s">
        <v>66</v>
      </c>
      <c r="F57" s="22" t="s">
        <v>66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C19:D19"/>
    <mergeCell ref="D20"/>
    <mergeCell ref="D21"/>
    <mergeCell ref="B22:D22"/>
    <mergeCell ref="C23:D23"/>
    <mergeCell ref="D24"/>
    <mergeCell ref="D25"/>
    <mergeCell ref="D26"/>
    <mergeCell ref="D27"/>
    <mergeCell ref="D28"/>
    <mergeCell ref="C29:D29"/>
    <mergeCell ref="D30"/>
    <mergeCell ref="D31"/>
    <mergeCell ref="C32:D32"/>
    <mergeCell ref="D33"/>
    <mergeCell ref="D34"/>
    <mergeCell ref="B35:D35"/>
    <mergeCell ref="C36:D36"/>
    <mergeCell ref="D37"/>
    <mergeCell ref="C38:D38"/>
    <mergeCell ref="D39"/>
    <mergeCell ref="D40"/>
    <mergeCell ref="B41:D41"/>
    <mergeCell ref="C42:D42"/>
    <mergeCell ref="D43"/>
    <mergeCell ref="D44"/>
    <mergeCell ref="D45"/>
    <mergeCell ref="D46"/>
    <mergeCell ref="C47:D47"/>
    <mergeCell ref="D48"/>
    <mergeCell ref="A49:D49"/>
    <mergeCell ref="A50:D50"/>
    <mergeCell ref="B51:D51"/>
    <mergeCell ref="A52:D52"/>
    <mergeCell ref="B53:D53"/>
    <mergeCell ref="A54:D54"/>
    <mergeCell ref="B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2026-01-27T04:25:37Z</dcterms:created>
  <dc:creator>Apache POI</dc:creator>
</cp:coreProperties>
</file>